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Tercer Trimestre 2017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<sst xmlns="http://schemas.openxmlformats.org/spreadsheetml/2006/main" count="42" uniqueCount="42">
  <si>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</si>
  <si>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</si>
  <si>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</si>
  <si>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</si>
  <si>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</si>
  <si>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</si>
  <si>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</si>
  <si>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</si>
  <si>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</si>
  <si>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</si>
  <si>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</si>
  <si>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</si>
  <si>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</si>
  <si>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</si>
  <si>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</si>
  <si>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</si>
  <si>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</si>
  <si>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</si>
  <si>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</si>
  <si>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</si>
  <si>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</si>
  <si>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</si>
  <si>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</si>
  <si>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</si>
  <si>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</si>
  <si>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</si>
  <si>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</si>
  <si>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</si>
  <si>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</si>
  <si>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</si>
  <si>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 Revisión con Instituciones Financieras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</si>
  <si>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</si>
  <si>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</si>
  <si>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</si>
  <si>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</si>
  <si>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</si>
  <si>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</si>
  <si>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</si>
  <si>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</si>
  <si>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</si>
  <si>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</si>
  <si>
    <t>Saldos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</si>
</sst>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31</v>
      </c>
      <c r="D1" s="29"/>
      <c r="E1" s="29"/>
      <c r="F1" s="29"/>
      <c r="G1" s="29"/>
      <c r="H1" s="29"/>
    </row>
    <row r="2" spans="1:8" ht="14.25" x14ac:dyDescent="0.2">
      <c r="C2" s="30" t="s">
        <v>41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39</v>
      </c>
      <c r="G4" s="5" t="s">
        <v>40</v>
      </c>
      <c r="H4" s="5" t="s">
        <v>30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5547.46071622</v>
      </c>
      <c r="E6" s="9"/>
      <c r="F6" s="22">
        <f>SUM(F8:F39)</f>
        <v>791.60634225000013</v>
      </c>
      <c r="G6" s="23">
        <f>SUM(G8:G39)</f>
        <v>1597.6270200400002</v>
      </c>
      <c r="H6" s="23">
        <f>SUM(H8:H39)</f>
        <v>3158.2273539299995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1950.80223772</v>
      </c>
      <c r="E9" s="14"/>
      <c r="F9" s="26">
        <v>5.8622291200000003</v>
      </c>
      <c r="G9" s="26">
        <v>297.48545309000002</v>
      </c>
      <c r="H9" s="26">
        <v>1647.4545555100001</v>
      </c>
    </row>
    <row r="10" spans="1:8" x14ac:dyDescent="0.2">
      <c r="A10" s="11"/>
      <c r="B10" s="15"/>
      <c r="C10" s="13" t="s">
        <v>5</v>
      </c>
      <c r="D10" s="25">
        <f t="shared" si="0"/>
        <v>92.409702870000018</v>
      </c>
      <c r="E10" s="14"/>
      <c r="F10" s="25">
        <v>0</v>
      </c>
      <c r="G10" s="25">
        <v>60.995722790000009</v>
      </c>
      <c r="H10" s="25">
        <v>31.413980080000002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36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19.179426580000012</v>
      </c>
      <c r="E13" s="14"/>
      <c r="F13" s="26">
        <v>0</v>
      </c>
      <c r="G13" s="26">
        <v>19.179426580000012</v>
      </c>
      <c r="H13" s="26">
        <v>0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612.18850716999998</v>
      </c>
      <c r="E15" s="14"/>
      <c r="F15" s="26">
        <v>0</v>
      </c>
      <c r="G15" s="26">
        <v>193.14907470000003</v>
      </c>
      <c r="H15" s="26">
        <v>419.03943246999995</v>
      </c>
    </row>
    <row r="16" spans="1:8" x14ac:dyDescent="0.2">
      <c r="A16" s="11"/>
      <c r="B16" s="12"/>
      <c r="C16" s="13" t="s">
        <v>10</v>
      </c>
      <c r="D16" s="25">
        <f t="shared" si="0"/>
        <v>867.91200000000003</v>
      </c>
      <c r="E16" s="14"/>
      <c r="F16" s="25">
        <v>0</v>
      </c>
      <c r="G16" s="25">
        <v>0</v>
      </c>
      <c r="H16" s="25">
        <v>867.91200000000003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32</v>
      </c>
      <c r="D19" s="26">
        <f t="shared" si="0"/>
        <v>4.4993708800000007</v>
      </c>
      <c r="E19" s="14"/>
      <c r="F19" s="26">
        <v>0</v>
      </c>
      <c r="G19" s="26">
        <v>0</v>
      </c>
      <c r="H19" s="26">
        <v>4.4993708800000007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292.91458164000005</v>
      </c>
      <c r="E21" s="14"/>
      <c r="F21" s="26">
        <v>292.91458164000005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49.04206537999999</v>
      </c>
      <c r="E22" s="14"/>
      <c r="F22" s="25">
        <v>43.914955029999987</v>
      </c>
      <c r="G22" s="25">
        <v>0</v>
      </c>
      <c r="H22" s="25">
        <v>5.1271103500000006</v>
      </c>
    </row>
    <row r="23" spans="1:8" x14ac:dyDescent="0.2">
      <c r="A23" s="11"/>
      <c r="B23" s="12"/>
      <c r="C23" s="16" t="s">
        <v>33</v>
      </c>
      <c r="D23" s="26">
        <f t="shared" si="0"/>
        <v>1149.55665058</v>
      </c>
      <c r="E23" s="14"/>
      <c r="F23" s="26">
        <v>136.76115016999998</v>
      </c>
      <c r="G23" s="26">
        <v>985.17467674</v>
      </c>
      <c r="H23" s="26">
        <v>27.62082367</v>
      </c>
    </row>
    <row r="24" spans="1:8" x14ac:dyDescent="0.2">
      <c r="A24" s="11"/>
      <c r="B24" s="12"/>
      <c r="C24" s="13" t="s">
        <v>16</v>
      </c>
      <c r="D24" s="25">
        <f t="shared" si="0"/>
        <v>229.99066109000015</v>
      </c>
      <c r="E24" s="14"/>
      <c r="F24" s="25">
        <v>186.54866482000014</v>
      </c>
      <c r="G24" s="25">
        <v>5.000784470000001</v>
      </c>
      <c r="H24" s="25">
        <v>38.441211799999998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167.51067469000009</v>
      </c>
      <c r="E26" s="14"/>
      <c r="F26" s="25">
        <v>125.60476147000003</v>
      </c>
      <c r="G26" s="25">
        <v>0</v>
      </c>
      <c r="H26" s="25">
        <v>41.905913220000059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34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35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111.45483762000001</v>
      </c>
      <c r="E33" s="14"/>
      <c r="F33" s="26">
        <v>0</v>
      </c>
      <c r="G33" s="26">
        <v>36.641881670000004</v>
      </c>
      <c r="H33" s="26">
        <v>74.812955950000003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0</v>
      </c>
      <c r="E38" s="14"/>
      <c r="F38" s="25">
        <v>0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37</v>
      </c>
    </row>
    <row r="42" spans="1:8" x14ac:dyDescent="0.2">
      <c r="C42" s="21" t="s">
        <v>38</v>
      </c>
    </row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2BD62670-C36D-467F-9CFE-E5D62E14877E}"/>
</file>

<file path=customXml/itemProps2.xml><?xml version="1.0" encoding="utf-8"?>
<ds:datastoreItem xmlns:ds="http://schemas.openxmlformats.org/officeDocument/2006/customXml" ds:itemID="{A3A05C2E-F3C7-4AD0-B580-84F9653C5D81}"/>
</file>

<file path=customXml/itemProps3.xml><?xml version="1.0" encoding="utf-8"?>
<ds:datastoreItem xmlns:ds="http://schemas.openxmlformats.org/officeDocument/2006/customXml" ds:itemID="{C9D63DA4-812F-45C2-85B8-BD49A80FD0E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2018-02-20T18:50:31Z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